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5 изменения" sheetId="1" r:id="rId1"/>
  </sheets>
  <definedNames>
    <definedName name="APPT" localSheetId="0">'5 изменения'!$A$43</definedName>
    <definedName name="FIO" localSheetId="0">'5 изменения'!#REF!</definedName>
    <definedName name="SIGN" localSheetId="0">'5 изменения'!$A$43:$H$43</definedName>
    <definedName name="_xlnm.Print_Area" localSheetId="0">'5 изменения'!$A$1:$G$57</definedName>
  </definedNames>
  <calcPr fullCalcOnLoad="1"/>
</workbook>
</file>

<file path=xl/sharedStrings.xml><?xml version="1.0" encoding="utf-8"?>
<sst xmlns="http://schemas.openxmlformats.org/spreadsheetml/2006/main" count="128" uniqueCount="69">
  <si>
    <t>ЖИЛИЩНО-КОММУНАЛЬНОЕ ХОЗЯЙСТВО</t>
  </si>
  <si>
    <t>Благоустройство</t>
  </si>
  <si>
    <t>ОБЩЕГОСУДАРСТВЕННЫЕ ВОПРОСЫ</t>
  </si>
  <si>
    <t>Культура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</si>
  <si>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</si>
  <si>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</si>
  <si>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</si>
  <si>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</si>
  <si>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</si>
  <si>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</si>
  <si>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</si>
  <si>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</si>
  <si>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</si>
  <si>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</si>
  <si>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</si>
  <si>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</si>
  <si>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</si>
  <si>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</si>
  <si>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</si>
  <si>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</si>
  <si>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>Бадарминского муниципального</t>
  </si>
  <si>
    <t xml:space="preserve">к решению Думы </t>
  </si>
  <si>
    <t>Обслуживание внутреннего государственного и муниципа-льного долга</t>
  </si>
  <si>
    <t>07</t>
  </si>
  <si>
    <t>Дорожное хозяйство(дорожные фонды)</t>
  </si>
  <si>
    <t>12</t>
  </si>
  <si>
    <t>ОБСЛУЖИВАНИЕ МУНИЦИПАЛЬНОГО И ГОСУ-ДАРСТВЕННОГО  ДОЛГА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</si>
  <si>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</si>
  <si>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</si>
  <si>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</si>
  <si>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</si>
  <si>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</si>
  <si>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</si>
  <si>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>2014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</si>
  <si>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</si>
  <si>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</si>
  <si>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</si>
  <si>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</si>
  <si>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</si>
  <si>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</si>
  <si>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</si>
  <si>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</si>
  <si>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</si>
  <si>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</si>
  <si>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</si>
  <si>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</si>
  <si>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</si>
  <si>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</si>
  <si>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</si>
  <si>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 xml:space="preserve">Председатель  Думы Бадарминского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</si>
  <si>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</si>
  <si>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</si>
  <si>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</si>
  <si>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</si>
  <si>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</si>
  <si>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</si>
  <si>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физической культуры и спорта</t>
  </si>
  <si>
    <t>Резервные  фонды</t>
  </si>
  <si>
    <t xml:space="preserve">РАСПРЕДЕЛЕНИЕ БЮДЖЕТНЫХ АССИГНОВАНИЙ БАДАРМИНСКОГО МУНИЦИПАЛЬНОГО ОБРАЗОВАНИЯ НА ПЛАНОВЫЙ ПЕРИОД  2023-2024 ГОДОВ ПО РАЗДЕЛАМ, ПОДРАЗДЕЛАМ КЛАССИФИКАЦИИ РАСХОДОВ БЮДЖЕТОВ РОССИЙСКОЙ ФЕДЕРАЦИИ  </t>
  </si>
  <si>
    <t>Сумма тыс. руб.</t>
  </si>
  <si>
    <t>на 2024год</t>
  </si>
  <si>
    <t>ОБСЛУЖИВАНИЕ ГОСУДАРСТВЕННОГО  (МУНИЦИПАЛЬНОГО) ДОЛГА</t>
  </si>
  <si>
    <t>Обслуживание внутреннего государственного (муниципального) внешнего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</si>
  <si>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</si>
  <si>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образования четвертого созыва  </t>
  </si>
  <si>
    <t>А.Н. Рысенков</t>
  </si>
  <si>
    <t xml:space="preserve">от  № </t>
  </si>
  <si>
    <t>на 2025год</t>
  </si>
  <si>
    <t>Приложение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</si>
</sst>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24" borderId="11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174" fontId="4" fillId="24" borderId="11" xfId="0" applyNumberFormat="1" applyFont="1" applyFill="1" applyBorder="1" applyAlignment="1">
      <alignment horizontal="right" vertical="center" wrapText="1"/>
    </xf>
    <xf numFmtId="174" fontId="4" fillId="24" borderId="11" xfId="0" applyNumberFormat="1" applyFont="1" applyFill="1" applyBorder="1" applyAlignment="1">
      <alignment horizontal="right"/>
    </xf>
    <xf numFmtId="174" fontId="6" fillId="25" borderId="14" xfId="0" applyNumberFormat="1" applyFont="1" applyFill="1" applyBorder="1" applyAlignment="1">
      <alignment/>
    </xf>
    <xf numFmtId="174" fontId="6" fillId="25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4" fontId="3" fillId="24" borderId="14" xfId="0" applyNumberFormat="1" applyFont="1" applyFill="1" applyBorder="1" applyAlignment="1">
      <alignment/>
    </xf>
    <xf numFmtId="174" fontId="3" fillId="24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0"/>
  <sheetViews>
    <sheetView showGridLines="0" tabSelected="1" view="pageBreakPreview" zoomScaleSheetLayoutView="100" zoomScalePageLayoutView="0" workbookViewId="0" topLeftCell="A39">
      <selection activeCell="G49" sqref="G49"/>
    </sheetView>
  </sheetViews>
  <sheetFormatPr defaultColWidth="9.140625" defaultRowHeight="12.75" outlineLevelRow="1"/>
  <cols>
    <col min="1" max="1" width="61.421875" style="1" customWidth="1"/>
    <col min="2" max="2" width="9.421875" style="44" customWidth="1"/>
    <col min="3" max="3" width="9.7109375" style="44" customWidth="1"/>
    <col min="4" max="4" width="8.00390625" style="44" hidden="1" customWidth="1"/>
    <col min="5" max="5" width="10.28125" style="44" hidden="1" customWidth="1"/>
    <col min="6" max="6" width="9.7109375" style="44" customWidth="1"/>
    <col min="7" max="7" width="9.28125" style="44" customWidth="1"/>
    <col min="8" max="8" width="11.00390625" style="44" hidden="1" customWidth="1"/>
  </cols>
  <sheetData>
    <row r="1" spans="1:8" ht="14.25" customHeight="1">
      <c r="A1" s="8"/>
      <c r="B1" s="65" t="s">
        <v>68</v>
      </c>
      <c r="C1" s="65"/>
      <c r="D1" s="65"/>
      <c r="E1" s="65"/>
      <c r="F1" s="65"/>
      <c r="G1" s="14"/>
      <c r="H1" s="14"/>
    </row>
    <row r="2" spans="1:8" ht="15">
      <c r="A2" s="4"/>
      <c r="B2" s="65" t="s">
        <v>21</v>
      </c>
      <c r="C2" s="65"/>
      <c r="D2" s="65"/>
      <c r="E2" s="65"/>
      <c r="F2" s="65"/>
      <c r="G2" s="14"/>
      <c r="H2" s="14"/>
    </row>
    <row r="3" spans="1:8" ht="15">
      <c r="A3" s="4"/>
      <c r="B3" s="65" t="s">
        <v>20</v>
      </c>
      <c r="C3" s="65"/>
      <c r="D3" s="65"/>
      <c r="E3" s="65"/>
      <c r="F3" s="65"/>
      <c r="G3" s="14"/>
      <c r="H3" s="14"/>
    </row>
    <row r="4" spans="1:8" ht="15">
      <c r="A4" s="4"/>
      <c r="B4" s="65" t="s">
        <v>64</v>
      </c>
      <c r="C4" s="65"/>
      <c r="D4" s="65"/>
      <c r="E4" s="65"/>
      <c r="F4" s="65"/>
      <c r="G4" s="14"/>
      <c r="H4" s="14"/>
    </row>
    <row r="5" spans="1:8" ht="16.5" customHeight="1">
      <c r="A5" s="8"/>
      <c r="B5" s="65" t="s">
        <v>66</v>
      </c>
      <c r="C5" s="65"/>
      <c r="D5" s="65"/>
      <c r="E5" s="65"/>
      <c r="F5" s="65"/>
      <c r="G5" s="14"/>
      <c r="H5" s="14"/>
    </row>
    <row r="6" spans="1:8" ht="1.5" customHeight="1" hidden="1">
      <c r="A6" s="4"/>
      <c r="B6" s="14"/>
      <c r="C6" s="14"/>
      <c r="D6" s="14"/>
      <c r="E6" s="14"/>
      <c r="F6" s="15"/>
      <c r="G6" s="14"/>
      <c r="H6" s="14"/>
    </row>
    <row r="7" spans="1:8" ht="60.75" customHeight="1">
      <c r="A7" s="66" t="s">
        <v>58</v>
      </c>
      <c r="B7" s="66"/>
      <c r="C7" s="66"/>
      <c r="D7" s="66"/>
      <c r="E7" s="66"/>
      <c r="F7" s="66"/>
      <c r="G7" s="16"/>
      <c r="H7" s="16"/>
    </row>
    <row r="8" spans="1:8" ht="1.5" customHeight="1" hidden="1">
      <c r="A8" s="2"/>
      <c r="B8" s="17"/>
      <c r="C8" s="17"/>
      <c r="D8" s="17"/>
      <c r="E8" s="17"/>
      <c r="F8" s="17"/>
      <c r="G8" s="17"/>
      <c r="H8" s="17"/>
    </row>
    <row r="9" spans="1:8" ht="21.75" customHeight="1" hidden="1">
      <c r="A9" s="6" t="s">
        <v>31</v>
      </c>
      <c r="B9" s="18" t="s">
        <v>32</v>
      </c>
      <c r="C9" s="19"/>
      <c r="D9" s="20"/>
      <c r="E9" s="67"/>
      <c r="F9" s="68"/>
      <c r="G9" s="17"/>
      <c r="H9" s="17"/>
    </row>
    <row r="10" spans="1:8" ht="6" customHeight="1" hidden="1">
      <c r="A10" s="7"/>
      <c r="B10" s="21"/>
      <c r="C10" s="21"/>
      <c r="D10" s="22"/>
      <c r="E10" s="22"/>
      <c r="F10" s="22"/>
      <c r="G10" s="17"/>
      <c r="H10" s="17"/>
    </row>
    <row r="11" spans="1:8" s="5" customFormat="1" ht="31.5" customHeight="1">
      <c r="A11" s="53" t="s">
        <v>35</v>
      </c>
      <c r="B11" s="54" t="s">
        <v>32</v>
      </c>
      <c r="C11" s="54"/>
      <c r="D11" s="23"/>
      <c r="E11" s="55" t="s">
        <v>33</v>
      </c>
      <c r="F11" s="57" t="s">
        <v>59</v>
      </c>
      <c r="G11" s="58"/>
      <c r="H11" s="25"/>
    </row>
    <row r="12" spans="1:8" s="5" customFormat="1" ht="18.75" customHeight="1">
      <c r="A12" s="53"/>
      <c r="B12" s="24" t="s">
        <v>34</v>
      </c>
      <c r="C12" s="24" t="s">
        <v>36</v>
      </c>
      <c r="D12" s="24"/>
      <c r="E12" s="56"/>
      <c r="F12" s="24" t="s">
        <v>60</v>
      </c>
      <c r="G12" s="24" t="s">
        <v>67</v>
      </c>
      <c r="H12" s="25"/>
    </row>
    <row r="13" spans="1:8" s="5" customFormat="1" ht="12" customHeight="1">
      <c r="A13" s="9" t="s">
        <v>39</v>
      </c>
      <c r="B13" s="26" t="s">
        <v>40</v>
      </c>
      <c r="C13" s="26" t="s">
        <v>41</v>
      </c>
      <c r="D13" s="26"/>
      <c r="E13" s="27"/>
      <c r="F13" s="28"/>
      <c r="G13" s="28"/>
      <c r="H13" s="25"/>
    </row>
    <row r="14" spans="1:8" ht="18" customHeight="1">
      <c r="A14" s="10" t="s">
        <v>2</v>
      </c>
      <c r="B14" s="28" t="s">
        <v>11</v>
      </c>
      <c r="C14" s="28" t="s">
        <v>6</v>
      </c>
      <c r="D14" s="28"/>
      <c r="E14" s="28"/>
      <c r="F14" s="29">
        <f>F15+F16+F20+F22+F23</f>
        <v>5796.400000000001</v>
      </c>
      <c r="G14" s="29">
        <f>G15+G16+G20+G22+G23</f>
        <v>5546.5</v>
      </c>
      <c r="H14" s="30"/>
    </row>
    <row r="15" spans="1:8" ht="31.5" customHeight="1" outlineLevel="1">
      <c r="A15" s="11" t="s">
        <v>50</v>
      </c>
      <c r="B15" s="24" t="s">
        <v>11</v>
      </c>
      <c r="C15" s="24" t="s">
        <v>7</v>
      </c>
      <c r="D15" s="24"/>
      <c r="E15" s="24"/>
      <c r="F15" s="45">
        <v>1264</v>
      </c>
      <c r="G15" s="45">
        <v>1264</v>
      </c>
      <c r="H15" s="32"/>
    </row>
    <row r="16" spans="1:8" ht="45.75" customHeight="1" outlineLevel="1">
      <c r="A16" s="11" t="s">
        <v>42</v>
      </c>
      <c r="B16" s="24" t="s">
        <v>11</v>
      </c>
      <c r="C16" s="24" t="s">
        <v>8</v>
      </c>
      <c r="D16" s="24"/>
      <c r="E16" s="24"/>
      <c r="F16" s="45">
        <v>3368.6</v>
      </c>
      <c r="G16" s="45">
        <v>3118.7</v>
      </c>
      <c r="H16" s="32"/>
    </row>
    <row r="17" spans="1:8" ht="12.75" customHeight="1" hidden="1" outlineLevel="1">
      <c r="A17" s="11" t="s">
        <v>30</v>
      </c>
      <c r="B17" s="24" t="s">
        <v>11</v>
      </c>
      <c r="C17" s="24" t="s">
        <v>23</v>
      </c>
      <c r="D17" s="24"/>
      <c r="E17" s="24"/>
      <c r="F17" s="45"/>
      <c r="G17" s="45"/>
      <c r="H17" s="32"/>
    </row>
    <row r="18" spans="1:8" ht="12.75" customHeight="1" hidden="1" outlineLevel="1">
      <c r="A18" s="11"/>
      <c r="B18" s="24"/>
      <c r="C18" s="24"/>
      <c r="D18" s="24"/>
      <c r="E18" s="24"/>
      <c r="F18" s="45"/>
      <c r="G18" s="45"/>
      <c r="H18" s="32"/>
    </row>
    <row r="19" spans="1:8" ht="12.75" customHeight="1" hidden="1" outlineLevel="1">
      <c r="A19" s="11" t="s">
        <v>28</v>
      </c>
      <c r="B19" s="24"/>
      <c r="C19" s="24"/>
      <c r="D19" s="24"/>
      <c r="E19" s="24"/>
      <c r="F19" s="45"/>
      <c r="G19" s="45"/>
      <c r="H19" s="32"/>
    </row>
    <row r="20" spans="1:8" ht="25.5" customHeight="1" outlineLevel="1">
      <c r="A20" s="11" t="s">
        <v>54</v>
      </c>
      <c r="B20" s="24" t="s">
        <v>11</v>
      </c>
      <c r="C20" s="24" t="s">
        <v>44</v>
      </c>
      <c r="D20" s="24"/>
      <c r="E20" s="24"/>
      <c r="F20" s="45">
        <v>1146.8</v>
      </c>
      <c r="G20" s="45">
        <v>1146.8</v>
      </c>
      <c r="H20" s="32"/>
    </row>
    <row r="21" spans="1:8" ht="16.5" customHeight="1" hidden="1" outlineLevel="1">
      <c r="A21" s="11" t="s">
        <v>51</v>
      </c>
      <c r="B21" s="24" t="s">
        <v>11</v>
      </c>
      <c r="C21" s="24" t="s">
        <v>23</v>
      </c>
      <c r="D21" s="24"/>
      <c r="E21" s="24"/>
      <c r="F21" s="45">
        <v>0</v>
      </c>
      <c r="G21" s="45">
        <v>0</v>
      </c>
      <c r="H21" s="32"/>
    </row>
    <row r="22" spans="1:8" ht="15.75" customHeight="1" outlineLevel="1">
      <c r="A22" s="11" t="s">
        <v>57</v>
      </c>
      <c r="B22" s="24" t="s">
        <v>11</v>
      </c>
      <c r="C22" s="24" t="s">
        <v>15</v>
      </c>
      <c r="D22" s="24"/>
      <c r="E22" s="24"/>
      <c r="F22" s="45">
        <v>15</v>
      </c>
      <c r="G22" s="45">
        <v>15</v>
      </c>
      <c r="H22" s="32"/>
    </row>
    <row r="23" spans="1:8" ht="18.75" customHeight="1" outlineLevel="1">
      <c r="A23" s="11" t="s">
        <v>38</v>
      </c>
      <c r="B23" s="24" t="s">
        <v>11</v>
      </c>
      <c r="C23" s="24" t="s">
        <v>16</v>
      </c>
      <c r="D23" s="24"/>
      <c r="E23" s="24"/>
      <c r="F23" s="31">
        <v>2</v>
      </c>
      <c r="G23" s="31">
        <v>2</v>
      </c>
      <c r="H23" s="32"/>
    </row>
    <row r="24" spans="1:8" ht="17.25" customHeight="1" collapsed="1">
      <c r="A24" s="10" t="s">
        <v>4</v>
      </c>
      <c r="B24" s="28" t="s">
        <v>7</v>
      </c>
      <c r="C24" s="28" t="s">
        <v>6</v>
      </c>
      <c r="D24" s="28"/>
      <c r="E24" s="28"/>
      <c r="F24" s="47">
        <f>F26</f>
        <v>216.1</v>
      </c>
      <c r="G24" s="47">
        <f>G26</f>
        <v>224.1</v>
      </c>
      <c r="H24" s="30"/>
    </row>
    <row r="25" spans="1:8" ht="17.25" customHeight="1" hidden="1" outlineLevel="1">
      <c r="A25" s="11" t="s">
        <v>5</v>
      </c>
      <c r="B25" s="24" t="s">
        <v>7</v>
      </c>
      <c r="C25" s="24" t="s">
        <v>9</v>
      </c>
      <c r="D25" s="24"/>
      <c r="E25" s="24"/>
      <c r="F25" s="31"/>
      <c r="G25" s="31"/>
      <c r="H25" s="32"/>
    </row>
    <row r="26" spans="1:8" ht="17.25" customHeight="1" outlineLevel="1">
      <c r="A26" s="11" t="s">
        <v>5</v>
      </c>
      <c r="B26" s="24" t="s">
        <v>7</v>
      </c>
      <c r="C26" s="24" t="s">
        <v>9</v>
      </c>
      <c r="D26" s="24"/>
      <c r="E26" s="24"/>
      <c r="F26" s="31">
        <v>216.1</v>
      </c>
      <c r="G26" s="31">
        <v>224.1</v>
      </c>
      <c r="H26" s="32"/>
    </row>
    <row r="27" spans="1:8" ht="30" customHeight="1">
      <c r="A27" s="10" t="s">
        <v>37</v>
      </c>
      <c r="B27" s="28" t="s">
        <v>9</v>
      </c>
      <c r="C27" s="28" t="s">
        <v>6</v>
      </c>
      <c r="D27" s="28"/>
      <c r="E27" s="28"/>
      <c r="F27" s="29">
        <f>F28+F29+F30</f>
        <v>2401</v>
      </c>
      <c r="G27" s="29">
        <f>G28+G29+G30</f>
        <v>2465</v>
      </c>
      <c r="H27" s="30"/>
    </row>
    <row r="28" spans="1:8" ht="45.75" customHeight="1" hidden="1">
      <c r="A28" s="11" t="s">
        <v>52</v>
      </c>
      <c r="B28" s="24" t="s">
        <v>9</v>
      </c>
      <c r="C28" s="24" t="s">
        <v>14</v>
      </c>
      <c r="D28" s="24"/>
      <c r="E28" s="24"/>
      <c r="F28" s="31"/>
      <c r="G28" s="31"/>
      <c r="H28" s="32"/>
    </row>
    <row r="29" spans="1:8" ht="27.75" customHeight="1" outlineLevel="1">
      <c r="A29" s="11" t="s">
        <v>63</v>
      </c>
      <c r="B29" s="24" t="s">
        <v>9</v>
      </c>
      <c r="C29" s="24" t="s">
        <v>10</v>
      </c>
      <c r="D29" s="24"/>
      <c r="E29" s="24"/>
      <c r="F29" s="31">
        <v>2401</v>
      </c>
      <c r="G29" s="31">
        <v>2465</v>
      </c>
      <c r="H29" s="32"/>
    </row>
    <row r="30" spans="1:8" ht="0.75" customHeight="1" outlineLevel="1">
      <c r="A30" s="11" t="s">
        <v>48</v>
      </c>
      <c r="B30" s="24" t="s">
        <v>9</v>
      </c>
      <c r="C30" s="24" t="s">
        <v>47</v>
      </c>
      <c r="D30" s="24"/>
      <c r="E30" s="24"/>
      <c r="F30" s="31"/>
      <c r="G30" s="31"/>
      <c r="H30" s="32"/>
    </row>
    <row r="31" spans="1:8" ht="21.75" customHeight="1" outlineLevel="1">
      <c r="A31" s="10" t="s">
        <v>17</v>
      </c>
      <c r="B31" s="28" t="s">
        <v>8</v>
      </c>
      <c r="C31" s="28" t="s">
        <v>6</v>
      </c>
      <c r="D31" s="28"/>
      <c r="E31" s="28"/>
      <c r="F31" s="29">
        <f>F32+F33</f>
        <v>1302.45</v>
      </c>
      <c r="G31" s="29">
        <f>G32+G33</f>
        <v>1371.71</v>
      </c>
      <c r="H31" s="30"/>
    </row>
    <row r="32" spans="1:8" ht="16.5" customHeight="1" outlineLevel="1">
      <c r="A32" s="11" t="s">
        <v>18</v>
      </c>
      <c r="B32" s="24" t="s">
        <v>8</v>
      </c>
      <c r="C32" s="24" t="s">
        <v>11</v>
      </c>
      <c r="D32" s="24"/>
      <c r="E32" s="24"/>
      <c r="F32" s="45">
        <v>64.5</v>
      </c>
      <c r="G32" s="45">
        <v>64.5</v>
      </c>
      <c r="H32" s="32"/>
    </row>
    <row r="33" spans="1:8" ht="17.25" customHeight="1" outlineLevel="1">
      <c r="A33" s="11" t="s">
        <v>24</v>
      </c>
      <c r="B33" s="24" t="s">
        <v>8</v>
      </c>
      <c r="C33" s="24" t="s">
        <v>14</v>
      </c>
      <c r="D33" s="24"/>
      <c r="E33" s="24"/>
      <c r="F33" s="45">
        <v>1237.95</v>
      </c>
      <c r="G33" s="45">
        <v>1307.21</v>
      </c>
      <c r="H33" s="32"/>
    </row>
    <row r="34" spans="1:8" ht="14.25" customHeight="1" hidden="1" outlineLevel="1">
      <c r="A34" s="11" t="s">
        <v>29</v>
      </c>
      <c r="B34" s="24" t="s">
        <v>8</v>
      </c>
      <c r="C34" s="24" t="s">
        <v>14</v>
      </c>
      <c r="D34" s="24"/>
      <c r="E34" s="24"/>
      <c r="F34" s="31"/>
      <c r="G34" s="31"/>
      <c r="H34" s="32"/>
    </row>
    <row r="35" spans="1:8" ht="16.5" customHeight="1" hidden="1" outlineLevel="1">
      <c r="A35" s="11" t="s">
        <v>27</v>
      </c>
      <c r="B35" s="24" t="s">
        <v>8</v>
      </c>
      <c r="C35" s="24" t="s">
        <v>25</v>
      </c>
      <c r="D35" s="24"/>
      <c r="E35" s="24"/>
      <c r="F35" s="31"/>
      <c r="G35" s="31"/>
      <c r="H35" s="32"/>
    </row>
    <row r="36" spans="1:8" ht="12.75" customHeight="1" hidden="1" outlineLevel="1">
      <c r="A36" s="11"/>
      <c r="B36" s="24"/>
      <c r="C36" s="24"/>
      <c r="D36" s="24"/>
      <c r="E36" s="24"/>
      <c r="F36" s="31"/>
      <c r="G36" s="31"/>
      <c r="H36" s="32"/>
    </row>
    <row r="37" spans="1:8" ht="12.75" customHeight="1" hidden="1" outlineLevel="1">
      <c r="A37" s="11" t="s">
        <v>29</v>
      </c>
      <c r="B37" s="24" t="s">
        <v>8</v>
      </c>
      <c r="C37" s="24" t="s">
        <v>14</v>
      </c>
      <c r="D37" s="24"/>
      <c r="E37" s="24"/>
      <c r="F37" s="31"/>
      <c r="G37" s="31"/>
      <c r="H37" s="32"/>
    </row>
    <row r="38" spans="1:8" ht="12.75" customHeight="1" hidden="1" outlineLevel="1">
      <c r="A38" s="11" t="s">
        <v>27</v>
      </c>
      <c r="B38" s="24" t="s">
        <v>8</v>
      </c>
      <c r="C38" s="24" t="s">
        <v>25</v>
      </c>
      <c r="D38" s="24"/>
      <c r="E38" s="24"/>
      <c r="F38" s="31">
        <f>10-10</f>
        <v>0</v>
      </c>
      <c r="G38" s="31">
        <f>10-10</f>
        <v>0</v>
      </c>
      <c r="H38" s="32"/>
    </row>
    <row r="39" spans="1:8" ht="18.75" customHeight="1">
      <c r="A39" s="10" t="s">
        <v>0</v>
      </c>
      <c r="B39" s="28" t="s">
        <v>13</v>
      </c>
      <c r="C39" s="28" t="s">
        <v>6</v>
      </c>
      <c r="D39" s="28"/>
      <c r="E39" s="28"/>
      <c r="F39" s="29">
        <f>F41</f>
        <v>140</v>
      </c>
      <c r="G39" s="29">
        <f>G41</f>
        <v>115</v>
      </c>
      <c r="H39" s="30"/>
    </row>
    <row r="40" spans="1:8" ht="15.75" customHeight="1" hidden="1">
      <c r="A40" s="12" t="s">
        <v>19</v>
      </c>
      <c r="B40" s="24" t="s">
        <v>13</v>
      </c>
      <c r="C40" s="24" t="s">
        <v>7</v>
      </c>
      <c r="D40" s="24"/>
      <c r="E40" s="24"/>
      <c r="F40" s="31"/>
      <c r="G40" s="31"/>
      <c r="H40" s="32"/>
    </row>
    <row r="41" spans="1:8" ht="15.75" customHeight="1" outlineLevel="1">
      <c r="A41" s="11" t="s">
        <v>1</v>
      </c>
      <c r="B41" s="24" t="s">
        <v>13</v>
      </c>
      <c r="C41" s="24" t="s">
        <v>9</v>
      </c>
      <c r="D41" s="24"/>
      <c r="E41" s="24"/>
      <c r="F41" s="31">
        <v>140</v>
      </c>
      <c r="G41" s="31">
        <v>115</v>
      </c>
      <c r="H41" s="32"/>
    </row>
    <row r="42" spans="1:8" ht="21.75" customHeight="1">
      <c r="A42" s="10" t="s">
        <v>53</v>
      </c>
      <c r="B42" s="28" t="s">
        <v>12</v>
      </c>
      <c r="C42" s="28" t="s">
        <v>6</v>
      </c>
      <c r="D42" s="28"/>
      <c r="E42" s="28"/>
      <c r="F42" s="29">
        <f>F43</f>
        <v>3872.1</v>
      </c>
      <c r="G42" s="29">
        <f>G43</f>
        <v>3901.6</v>
      </c>
      <c r="H42" s="30"/>
    </row>
    <row r="43" spans="1:8" ht="18" customHeight="1" outlineLevel="1">
      <c r="A43" s="11" t="s">
        <v>3</v>
      </c>
      <c r="B43" s="24" t="s">
        <v>12</v>
      </c>
      <c r="C43" s="24" t="s">
        <v>11</v>
      </c>
      <c r="D43" s="24"/>
      <c r="E43" s="24"/>
      <c r="F43" s="31">
        <v>3872.1</v>
      </c>
      <c r="G43" s="31">
        <v>3901.6</v>
      </c>
      <c r="H43" s="32"/>
    </row>
    <row r="44" spans="1:8" ht="18.75" customHeight="1" hidden="1" outlineLevel="1">
      <c r="A44" s="11"/>
      <c r="B44" s="24"/>
      <c r="C44" s="24"/>
      <c r="D44" s="24"/>
      <c r="E44" s="24"/>
      <c r="F44" s="31"/>
      <c r="G44" s="31"/>
      <c r="H44" s="32"/>
    </row>
    <row r="45" spans="1:8" ht="18.75" customHeight="1" hidden="1" outlineLevel="1">
      <c r="A45" s="11"/>
      <c r="B45" s="24"/>
      <c r="C45" s="24"/>
      <c r="D45" s="24"/>
      <c r="E45" s="24"/>
      <c r="F45" s="31"/>
      <c r="G45" s="31"/>
      <c r="H45" s="32"/>
    </row>
    <row r="46" spans="1:8" ht="18.75" customHeight="1" hidden="1" outlineLevel="1">
      <c r="A46" s="11"/>
      <c r="B46" s="24"/>
      <c r="C46" s="24"/>
      <c r="D46" s="24"/>
      <c r="E46" s="24"/>
      <c r="F46" s="31"/>
      <c r="G46" s="31"/>
      <c r="H46" s="32"/>
    </row>
    <row r="47" spans="1:8" ht="18.75" customHeight="1" hidden="1" outlineLevel="1">
      <c r="A47" s="10" t="s">
        <v>26</v>
      </c>
      <c r="B47" s="28" t="s">
        <v>16</v>
      </c>
      <c r="C47" s="28" t="s">
        <v>6</v>
      </c>
      <c r="D47" s="28"/>
      <c r="E47" s="28"/>
      <c r="F47" s="29"/>
      <c r="G47" s="29"/>
      <c r="H47" s="30"/>
    </row>
    <row r="48" spans="1:8" ht="18.75" customHeight="1" hidden="1" outlineLevel="1">
      <c r="A48" s="11" t="s">
        <v>22</v>
      </c>
      <c r="B48" s="24" t="s">
        <v>16</v>
      </c>
      <c r="C48" s="24" t="s">
        <v>11</v>
      </c>
      <c r="D48" s="24"/>
      <c r="E48" s="24"/>
      <c r="F48" s="31"/>
      <c r="G48" s="31"/>
      <c r="H48" s="32"/>
    </row>
    <row r="49" spans="1:8" ht="18" customHeight="1" outlineLevel="1">
      <c r="A49" s="10" t="s">
        <v>45</v>
      </c>
      <c r="B49" s="24" t="s">
        <v>10</v>
      </c>
      <c r="C49" s="24" t="s">
        <v>6</v>
      </c>
      <c r="D49" s="24"/>
      <c r="E49" s="24"/>
      <c r="F49" s="29">
        <f>F50</f>
        <v>400</v>
      </c>
      <c r="G49" s="29">
        <f>G50</f>
        <v>400</v>
      </c>
      <c r="H49" s="32"/>
    </row>
    <row r="50" spans="1:8" ht="18.75" customHeight="1" outlineLevel="1">
      <c r="A50" s="11" t="s">
        <v>46</v>
      </c>
      <c r="B50" s="24" t="s">
        <v>10</v>
      </c>
      <c r="C50" s="24" t="s">
        <v>11</v>
      </c>
      <c r="D50" s="24"/>
      <c r="E50" s="24"/>
      <c r="F50" s="31">
        <v>400</v>
      </c>
      <c r="G50" s="31">
        <v>400</v>
      </c>
      <c r="H50" s="32"/>
    </row>
    <row r="51" spans="1:8" ht="18.75" customHeight="1" hidden="1" outlineLevel="1">
      <c r="A51" s="10" t="s">
        <v>55</v>
      </c>
      <c r="B51" s="28" t="s">
        <v>15</v>
      </c>
      <c r="C51" s="28" t="s">
        <v>6</v>
      </c>
      <c r="D51" s="28"/>
      <c r="E51" s="28"/>
      <c r="F51" s="29">
        <f>F52</f>
        <v>0</v>
      </c>
      <c r="G51" s="29">
        <f>G52</f>
        <v>0</v>
      </c>
      <c r="H51" s="32"/>
    </row>
    <row r="52" spans="1:8" ht="20.25" customHeight="1" hidden="1" outlineLevel="1">
      <c r="A52" s="11" t="s">
        <v>56</v>
      </c>
      <c r="B52" s="24" t="s">
        <v>15</v>
      </c>
      <c r="C52" s="24" t="s">
        <v>13</v>
      </c>
      <c r="D52" s="24"/>
      <c r="E52" s="24"/>
      <c r="F52" s="31">
        <v>0</v>
      </c>
      <c r="G52" s="31">
        <v>0</v>
      </c>
      <c r="H52" s="32"/>
    </row>
    <row r="53" spans="1:8" ht="30" customHeight="1">
      <c r="A53" s="10" t="s">
        <v>61</v>
      </c>
      <c r="B53" s="33" t="s">
        <v>16</v>
      </c>
      <c r="C53" s="33" t="s">
        <v>6</v>
      </c>
      <c r="D53" s="34"/>
      <c r="E53" s="34"/>
      <c r="F53" s="35">
        <f>F54</f>
        <v>10.3</v>
      </c>
      <c r="G53" s="35">
        <f>G54</f>
        <v>20.78</v>
      </c>
      <c r="H53" s="36"/>
    </row>
    <row r="54" spans="1:9" ht="20.25" customHeight="1" hidden="1">
      <c r="A54" s="59" t="s">
        <v>62</v>
      </c>
      <c r="B54" s="61" t="s">
        <v>16</v>
      </c>
      <c r="C54" s="61" t="s">
        <v>11</v>
      </c>
      <c r="D54" s="37"/>
      <c r="E54" s="37"/>
      <c r="F54" s="63">
        <v>10.3</v>
      </c>
      <c r="G54" s="63">
        <v>20.78</v>
      </c>
      <c r="H54" s="49">
        <v>2</v>
      </c>
      <c r="I54" s="46"/>
    </row>
    <row r="55" spans="1:9" ht="24" customHeight="1">
      <c r="A55" s="60"/>
      <c r="B55" s="62"/>
      <c r="C55" s="62"/>
      <c r="D55" s="37"/>
      <c r="E55" s="37"/>
      <c r="F55" s="64"/>
      <c r="G55" s="64"/>
      <c r="H55" s="50"/>
      <c r="I55" s="46"/>
    </row>
    <row r="56" spans="1:8" s="3" customFormat="1" ht="16.5" customHeight="1">
      <c r="A56" s="13" t="s">
        <v>43</v>
      </c>
      <c r="B56" s="38"/>
      <c r="C56" s="38"/>
      <c r="D56" s="39"/>
      <c r="E56" s="39"/>
      <c r="F56" s="48">
        <f>F53+F51+F49+F42+F39+F31+F27+F24+F14</f>
        <v>14138.349999999999</v>
      </c>
      <c r="G56" s="40">
        <f>G53+G51+G49+G42+G39+G31+G27+G24+G14</f>
        <v>14044.69</v>
      </c>
      <c r="H56" s="41"/>
    </row>
    <row r="57" spans="1:8" s="3" customFormat="1" ht="27" customHeight="1">
      <c r="A57" s="51" t="s">
        <v>49</v>
      </c>
      <c r="B57" s="52"/>
      <c r="C57" s="52"/>
      <c r="D57" s="42"/>
      <c r="E57" s="42"/>
      <c r="F57" s="65" t="s">
        <v>65</v>
      </c>
      <c r="G57" s="65"/>
      <c r="H57" s="65"/>
    </row>
    <row r="58" spans="1:8" ht="15" customHeight="1">
      <c r="A58" s="4"/>
      <c r="B58" s="43"/>
      <c r="C58" s="43"/>
      <c r="D58" s="43"/>
      <c r="E58" s="43"/>
      <c r="F58" s="43"/>
      <c r="G58" s="43"/>
      <c r="H58" s="43"/>
    </row>
    <row r="60" spans="6:7" ht="12.75">
      <c r="F60" s="41"/>
      <c r="G60" s="41"/>
    </row>
  </sheetData>
  <sheetProtection/>
  <mergeCells count="19">
    <mergeCell ref="F54:F55"/>
    <mergeCell ref="G54:G55"/>
    <mergeCell ref="B1:F1"/>
    <mergeCell ref="B2:F2"/>
    <mergeCell ref="B3:F3"/>
    <mergeCell ref="B4:F4"/>
    <mergeCell ref="B5:F5"/>
    <mergeCell ref="A7:F7"/>
    <mergeCell ref="E9:F9"/>
    <mergeCell ref="H54:H55"/>
    <mergeCell ref="A57:C57"/>
    <mergeCell ref="F57:H57"/>
    <mergeCell ref="A11:A12"/>
    <mergeCell ref="B11:C11"/>
    <mergeCell ref="E11:E12"/>
    <mergeCell ref="F11:G11"/>
    <mergeCell ref="A54:A55"/>
    <mergeCell ref="B54:B55"/>
    <mergeCell ref="C54:C55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2022-11-09T07:22:51Z</cp:lastPrinted>
  <dcterms:created xsi:type="dcterms:W3CDTF">2002-03-11T10:22:12Z</dcterms:created>
  <dcterms:modified xsi:type="dcterms:W3CDTF">2022-12-27T07:54:47Z</dcterms:modified>
  <cp:category/>
  <cp:version/>
  <cp:contentType/>
  <cp:contentStatus/>
</cp:coreProperties>
</file>